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ti\Desktop\"/>
    </mc:Choice>
  </mc:AlternateContent>
  <bookViews>
    <workbookView xWindow="0" yWindow="0" windowWidth="20490" windowHeight="7740"/>
  </bookViews>
  <sheets>
    <sheet name="Vivir Zona del 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C21" i="1"/>
  <c r="F20" i="1"/>
  <c r="D20" i="1"/>
  <c r="F19" i="1"/>
  <c r="D19" i="1"/>
  <c r="F18" i="1"/>
  <c r="D18" i="1"/>
  <c r="F17" i="1"/>
  <c r="D17" i="1"/>
  <c r="F16" i="1"/>
  <c r="D16" i="1"/>
  <c r="F15" i="1"/>
  <c r="D15" i="1"/>
  <c r="F14" i="1"/>
  <c r="D14" i="1"/>
  <c r="D21" i="1" s="1"/>
  <c r="F6" i="1"/>
</calcChain>
</file>

<file path=xl/sharedStrings.xml><?xml version="1.0" encoding="utf-8"?>
<sst xmlns="http://schemas.openxmlformats.org/spreadsheetml/2006/main" count="28" uniqueCount="22">
  <si>
    <t>Vivir en la Zona del 20</t>
  </si>
  <si>
    <t>Planilla práctica para evaluar cómo aplicar el Principio de Pareto a los problemas que enfrentamos :)</t>
  </si>
  <si>
    <t>Sigue las instrucciones abajo para encontrar el 20/80 de tu problema :)</t>
  </si>
  <si>
    <t>¿Dudas o ideas? --&gt;</t>
  </si>
  <si>
    <t>matias@superhabitos.com</t>
  </si>
  <si>
    <t>Tu nombre:</t>
  </si>
  <si>
    <t>Día:</t>
  </si>
  <si>
    <t>OBJETIVO</t>
  </si>
  <si>
    <t>FORMA EN QUE SE MIDE</t>
  </si>
  <si>
    <t>PLAZO EN QUE LO ESTOY PENSANDO</t>
  </si>
  <si>
    <t>Acción/Factores</t>
  </si>
  <si>
    <t>Unidad Resultado</t>
  </si>
  <si>
    <t>Porcentaje Resultado</t>
  </si>
  <si>
    <t>Cuánto ponemos nosotros ($, Horas, Energías, etc.)</t>
  </si>
  <si>
    <t>% Resultados/Unidad de Esfuerzo</t>
  </si>
  <si>
    <t>Factor</t>
  </si>
  <si>
    <t>TOTAL:</t>
  </si>
  <si>
    <t xml:space="preserve">Enumera los 2 factores que producen más resultados con menos esfuerzo </t>
  </si>
  <si>
    <t>Factor 20/80 # 1</t>
  </si>
  <si>
    <t>Factor 20/80 # 2</t>
  </si>
  <si>
    <t>Algo que vas a hacer por su impacto</t>
  </si>
  <si>
    <t>Algo que vas a dejar de hacer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</si>
</sst>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$&quot;\ * #,##0.00_ ;_ &quot;$&quot;\ * \-#,##0.00_ ;_ &quot;$&quot;\ * &quot;-&quot;??_ ;_ @_ "/>
    <numFmt numFmtId="164" formatCode="[$-F800]dddd\,\ mmmm\ dd\,\ yyyy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5"/>
      <name val="Calibri"/>
      <family val="2"/>
      <scheme val="minor"/>
    </font>
    <font>
      <i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1" tint="0.249977111117893"/>
      </bottom>
      <diagonal/>
    </border>
    <border>
      <left/>
      <right/>
      <top/>
      <bottom style="medium">
        <color theme="1" tint="0.249977111117893"/>
      </bottom>
      <diagonal/>
    </border>
    <border>
      <left style="thick">
        <color theme="1" tint="0.249977111117893"/>
      </left>
      <right style="thin">
        <color theme="1" tint="0.249977111117893"/>
      </right>
      <top style="thick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 style="thin">
        <color theme="1" tint="0.249977111117893"/>
      </right>
      <top style="thick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 style="thick">
        <color theme="1" tint="0.249977111117893"/>
      </right>
      <top style="thick">
        <color theme="1" tint="0.249977111117893"/>
      </top>
      <bottom style="thin">
        <color theme="1" tint="0.249977111117893"/>
      </bottom>
      <diagonal/>
    </border>
    <border>
      <left style="thick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 style="thick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ck">
        <color theme="1" tint="0.249977111117893"/>
      </left>
      <right style="thin">
        <color theme="1" tint="0.249977111117893"/>
      </right>
      <top style="thin">
        <color theme="1" tint="0.249977111117893"/>
      </top>
      <bottom style="thick">
        <color theme="1" tint="0.249977111117893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ck">
        <color theme="1" tint="0.249977111117893"/>
      </bottom>
      <diagonal/>
    </border>
    <border>
      <left style="thin">
        <color theme="1" tint="0.249977111117893"/>
      </left>
      <right style="thick">
        <color theme="1" tint="0.249977111117893"/>
      </right>
      <top style="thin">
        <color theme="1" tint="0.249977111117893"/>
      </top>
      <bottom style="thick">
        <color theme="1" tint="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7" fillId="0" borderId="0" applyNumberFormat="0" applyFill="0" applyBorder="0" applyAlignment="0" applyProtection="0"/>
  </cellStyleXfs>
  <cellXfs count="41">
    <xf numFmtId="0" fontId="0" fillId="0" borderId="0" xfId="0"/>
    <xf numFmtId="0" fontId="5" fillId="0" borderId="2" xfId="3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7" fillId="0" borderId="0" xfId="4"/>
    <xf numFmtId="0" fontId="0" fillId="0" borderId="0" xfId="0" applyAlignment="1">
      <alignment horizontal="center"/>
    </xf>
    <xf numFmtId="0" fontId="8" fillId="0" borderId="0" xfId="0" applyFont="1" applyAlignment="1">
      <alignment horizontal="right"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164" fontId="9" fillId="0" borderId="3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164" fontId="0" fillId="0" borderId="0" xfId="0" applyNumberFormat="1"/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0" fillId="3" borderId="13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13" xfId="1" applyNumberFormat="1" applyFont="1" applyBorder="1"/>
    <xf numFmtId="9" fontId="0" fillId="0" borderId="13" xfId="2" applyFont="1" applyBorder="1"/>
    <xf numFmtId="10" fontId="0" fillId="0" borderId="13" xfId="2" applyNumberFormat="1" applyFont="1" applyBorder="1" applyAlignment="1">
      <alignment horizontal="center"/>
    </xf>
    <xf numFmtId="9" fontId="0" fillId="0" borderId="13" xfId="0" applyNumberFormat="1" applyBorder="1"/>
    <xf numFmtId="0" fontId="0" fillId="0" borderId="13" xfId="0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12" fillId="0" borderId="8" xfId="0" applyFont="1" applyBorder="1" applyAlignment="1">
      <alignment horizontal="center" wrapText="1"/>
    </xf>
    <xf numFmtId="0" fontId="12" fillId="0" borderId="0" xfId="0" applyFont="1"/>
    <xf numFmtId="0" fontId="13" fillId="4" borderId="8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5">
    <cellStyle name="Encabezado 1" xfId="3" builtinId="16"/>
    <cellStyle name="Hipervínculo" xfId="4" builtinId="8"/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968375</xdr:colOff>
      <xdr:row>0</xdr:row>
      <xdr:rowOff>127000</xdr:rowOff>
    </xdr:from>
    <xdr:to>
      <xdr:col>5</xdr:col>
      <xdr:colOff>1620021</xdr:colOff>
      <xdr:row>0</xdr:row>
      <xdr:rowOff>1067816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0150" y="127000"/>
          <a:ext cx="2080396" cy="940816"/>
        </a:xfrm>
        <a:prstGeom prst="rect">
          <a:avLst/>
        </a:prstGeom>
      </xdr:spPr>
    </xdr:pic>
    <xdr:clientData/>
  </xdr:twoCellAnchor>
  <xdr:twoCellAnchor>
    <xdr:from>
      <xdr:col>6</xdr:col>
      <xdr:colOff>142874</xdr:colOff>
      <xdr:row>5</xdr:row>
      <xdr:rowOff>166686</xdr:rowOff>
    </xdr:from>
    <xdr:to>
      <xdr:col>8</xdr:col>
      <xdr:colOff>488156</xdr:colOff>
      <xdr:row>11</xdr:row>
      <xdr:rowOff>83342</xdr:rowOff>
    </xdr:to>
    <xdr:sp macro="" textlink="">
      <xdr:nvSpPr>
        <xdr:cNvPr id="3" name="Llamada de flecha a la izquierda 2"/>
        <xdr:cNvSpPr/>
      </xdr:nvSpPr>
      <xdr:spPr>
        <a:xfrm>
          <a:off x="10077449" y="2205036"/>
          <a:ext cx="1869282" cy="1421606"/>
        </a:xfrm>
        <a:prstGeom prst="leftArrowCallout">
          <a:avLst>
            <a:gd name="adj1" fmla="val 25000"/>
            <a:gd name="adj2" fmla="val 25000"/>
            <a:gd name="adj3" fmla="val 25000"/>
            <a:gd name="adj4" fmla="val 70710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es-ES" sz="1100" b="1">
              <a:solidFill>
                <a:schemeClr val="lt1"/>
              </a:solidFill>
              <a:latin typeface="+mn-lt"/>
              <a:ea typeface="+mn-ea"/>
              <a:cs typeface="+mn-cs"/>
            </a:rPr>
            <a:t>Paso # 1:</a:t>
          </a:r>
        </a:p>
        <a:p>
          <a:pPr marL="0" indent="0" algn="ctr"/>
          <a:r>
            <a:rPr lang="es-ES" sz="1100">
              <a:solidFill>
                <a:schemeClr val="lt1"/>
              </a:solidFill>
              <a:latin typeface="+mn-lt"/>
              <a:ea typeface="+mn-ea"/>
              <a:cs typeface="+mn-cs"/>
            </a:rPr>
            <a:t>Completá tus datos y las bases para analizar</a:t>
          </a:r>
          <a:r>
            <a:rPr lang="es-ES" sz="1100" baseline="0">
              <a:solidFill>
                <a:schemeClr val="lt1"/>
              </a:solidFill>
              <a:latin typeface="+mn-lt"/>
              <a:ea typeface="+mn-ea"/>
              <a:cs typeface="+mn-cs"/>
            </a:rPr>
            <a:t> la situación</a:t>
          </a:r>
          <a:endParaRPr lang="es-E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238124</xdr:colOff>
      <xdr:row>12</xdr:row>
      <xdr:rowOff>547685</xdr:rowOff>
    </xdr:from>
    <xdr:to>
      <xdr:col>0</xdr:col>
      <xdr:colOff>1928811</xdr:colOff>
      <xdr:row>20</xdr:row>
      <xdr:rowOff>23811</xdr:rowOff>
    </xdr:to>
    <xdr:sp macro="" textlink="">
      <xdr:nvSpPr>
        <xdr:cNvPr id="4" name="Llamada de flecha a la derecha 3"/>
        <xdr:cNvSpPr/>
      </xdr:nvSpPr>
      <xdr:spPr>
        <a:xfrm>
          <a:off x="238124" y="4281485"/>
          <a:ext cx="1690687" cy="1562101"/>
        </a:xfrm>
        <a:prstGeom prst="rightArrowCallou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es-ES" sz="1100" b="1">
              <a:solidFill>
                <a:schemeClr val="lt1"/>
              </a:solidFill>
              <a:latin typeface="+mn-lt"/>
              <a:ea typeface="+mn-ea"/>
              <a:cs typeface="+mn-cs"/>
            </a:rPr>
            <a:t>Paso # 2:</a:t>
          </a:r>
        </a:p>
        <a:p>
          <a:pPr marL="0" indent="0" algn="ctr"/>
          <a:r>
            <a:rPr lang="es-ES" sz="1100" b="1">
              <a:solidFill>
                <a:schemeClr val="lt1"/>
              </a:solidFill>
              <a:latin typeface="+mn-lt"/>
              <a:ea typeface="+mn-ea"/>
              <a:cs typeface="+mn-cs"/>
            </a:rPr>
            <a:t>Completa la planilla, y presta atención a los resultados en la última columna.</a:t>
          </a:r>
        </a:p>
      </xdr:txBody>
    </xdr:sp>
    <xdr:clientData/>
  </xdr:twoCellAnchor>
  <xdr:twoCellAnchor>
    <xdr:from>
      <xdr:col>1</xdr:col>
      <xdr:colOff>333376</xdr:colOff>
      <xdr:row>21</xdr:row>
      <xdr:rowOff>83343</xdr:rowOff>
    </xdr:from>
    <xdr:to>
      <xdr:col>4</xdr:col>
      <xdr:colOff>607220</xdr:colOff>
      <xdr:row>24</xdr:row>
      <xdr:rowOff>83343</xdr:rowOff>
    </xdr:to>
    <xdr:sp macro="" textlink="">
      <xdr:nvSpPr>
        <xdr:cNvPr id="5" name="Rectángulo redondeado 4"/>
        <xdr:cNvSpPr/>
      </xdr:nvSpPr>
      <xdr:spPr>
        <a:xfrm>
          <a:off x="2324101" y="6093618"/>
          <a:ext cx="4864894" cy="571500"/>
        </a:xfrm>
        <a:prstGeom prst="round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100" i="1"/>
            <a:t>¿No recuerdas cómo completar</a:t>
          </a:r>
          <a:r>
            <a:rPr lang="es-ES" sz="1100" i="1" baseline="0"/>
            <a:t> la planilla? ¡Vuelve a leer el post y hazla paso a paso! Pronto saldrá natural :)</a:t>
          </a:r>
          <a:endParaRPr lang="es-ES" sz="1100" i="1"/>
        </a:p>
      </xdr:txBody>
    </xdr:sp>
    <xdr:clientData/>
  </xdr:twoCellAnchor>
  <xdr:twoCellAnchor>
    <xdr:from>
      <xdr:col>5</xdr:col>
      <xdr:colOff>238125</xdr:colOff>
      <xdr:row>21</xdr:row>
      <xdr:rowOff>11906</xdr:rowOff>
    </xdr:from>
    <xdr:to>
      <xdr:col>5</xdr:col>
      <xdr:colOff>1654969</xdr:colOff>
      <xdr:row>26</xdr:row>
      <xdr:rowOff>11906</xdr:rowOff>
    </xdr:to>
    <xdr:sp macro="" textlink="">
      <xdr:nvSpPr>
        <xdr:cNvPr id="6" name="Flecha abajo 5"/>
        <xdr:cNvSpPr/>
      </xdr:nvSpPr>
      <xdr:spPr>
        <a:xfrm>
          <a:off x="8251031" y="6024562"/>
          <a:ext cx="1416844" cy="952500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es-ES" sz="1100" b="1">
              <a:solidFill>
                <a:schemeClr val="lt1"/>
              </a:solidFill>
              <a:latin typeface="+mn-lt"/>
              <a:ea typeface="+mn-ea"/>
              <a:cs typeface="+mn-cs"/>
            </a:rPr>
            <a:t>Paso # 3</a:t>
          </a:r>
        </a:p>
      </xdr:txBody>
    </xdr:sp>
    <xdr:clientData/>
  </xdr:twoCellAnchor>
  <xdr:twoCellAnchor>
    <xdr:from>
      <xdr:col>1</xdr:col>
      <xdr:colOff>0</xdr:colOff>
      <xdr:row>29</xdr:row>
      <xdr:rowOff>154781</xdr:rowOff>
    </xdr:from>
    <xdr:to>
      <xdr:col>6</xdr:col>
      <xdr:colOff>0</xdr:colOff>
      <xdr:row>36</xdr:row>
      <xdr:rowOff>95250</xdr:rowOff>
    </xdr:to>
    <xdr:sp macro="" textlink="">
      <xdr:nvSpPr>
        <xdr:cNvPr id="7" name="Llamada de flecha hacia abajo 6"/>
        <xdr:cNvSpPr/>
      </xdr:nvSpPr>
      <xdr:spPr>
        <a:xfrm>
          <a:off x="1990725" y="8136731"/>
          <a:ext cx="7943850" cy="1273969"/>
        </a:xfrm>
        <a:prstGeom prst="downArrowCallou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es-ES" sz="1400" b="1">
              <a:solidFill>
                <a:schemeClr val="lt1"/>
              </a:solidFill>
              <a:latin typeface="+mn-lt"/>
              <a:ea typeface="+mn-ea"/>
              <a:cs typeface="+mn-cs"/>
            </a:rPr>
            <a:t>Paso # 4 - Convertir la información en</a:t>
          </a:r>
          <a:r>
            <a:rPr lang="es-ES" sz="14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 Acción</a:t>
          </a:r>
        </a:p>
        <a:p>
          <a:pPr marL="0" indent="0" algn="ctr"/>
          <a:r>
            <a:rPr lang="es-ES" sz="1400" b="0" baseline="0">
              <a:solidFill>
                <a:schemeClr val="lt1"/>
              </a:solidFill>
              <a:latin typeface="+mn-lt"/>
              <a:ea typeface="+mn-ea"/>
              <a:cs typeface="+mn-cs"/>
            </a:rPr>
            <a:t>Elige uno de los 2 factores y una acción concreta para aprovechar esa información. Como estamos en la zona del 20/80 esto implica hacer algo y dejar de hacer otra cosa.</a:t>
          </a:r>
          <a:endParaRPr lang="es-ES" sz="1400" b="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1976437</xdr:colOff>
      <xdr:row>40</xdr:row>
      <xdr:rowOff>11904</xdr:rowOff>
    </xdr:from>
    <xdr:to>
      <xdr:col>5</xdr:col>
      <xdr:colOff>1905000</xdr:colOff>
      <xdr:row>50</xdr:row>
      <xdr:rowOff>35717</xdr:rowOff>
    </xdr:to>
    <xdr:sp macro="" textlink="">
      <xdr:nvSpPr>
        <xdr:cNvPr id="8" name="Recortar rectángulo de esquina diagonal 7"/>
        <xdr:cNvSpPr/>
      </xdr:nvSpPr>
      <xdr:spPr>
        <a:xfrm>
          <a:off x="1976437" y="10603704"/>
          <a:ext cx="7939088" cy="1928813"/>
        </a:xfrm>
        <a:prstGeom prst="snip2Diag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+mn-lt"/>
              <a:ea typeface="+mn-ea"/>
              <a:cs typeface="+mn-cs"/>
            </a:rPr>
            <a:t>¡Perfecto!</a:t>
          </a:r>
        </a:p>
        <a:p>
          <a:pPr marL="0" indent="0" algn="ctr"/>
          <a:r>
            <a:rPr lang="es-ES" sz="1400" b="0">
              <a:solidFill>
                <a:schemeClr val="lt1"/>
              </a:solidFill>
              <a:latin typeface="+mn-lt"/>
              <a:ea typeface="+mn-ea"/>
              <a:cs typeface="+mn-cs"/>
            </a:rPr>
            <a:t>La idea de esta planilla es que</a:t>
          </a:r>
          <a:r>
            <a:rPr lang="es-ES" sz="1400" b="0" baseline="0">
              <a:solidFill>
                <a:schemeClr val="lt1"/>
              </a:solidFill>
              <a:latin typeface="+mn-lt"/>
              <a:ea typeface="+mn-ea"/>
              <a:cs typeface="+mn-cs"/>
            </a:rPr>
            <a:t> puedas lograr más en menos tiempo. Liberar tiempo de lo superficial e inefectivo nos libera horas para actividades que nos apasionan y personsa que queremos, ¡a disfrutar!</a:t>
          </a:r>
        </a:p>
        <a:p>
          <a:pPr marL="0" indent="0" algn="ctr"/>
          <a:endParaRPr lang="es-ES" sz="1400" b="0" baseline="0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pPr marL="0" indent="0" algn="r"/>
          <a:r>
            <a:rPr lang="es-ES" sz="14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Matías, de Superhábitos</a:t>
          </a:r>
        </a:p>
        <a:p>
          <a:pPr marL="0" indent="0" algn="r"/>
          <a:r>
            <a:rPr lang="es-ES" sz="1400" b="0" baseline="0">
              <a:solidFill>
                <a:schemeClr val="lt1"/>
              </a:solidFill>
              <a:latin typeface="+mn-lt"/>
              <a:ea typeface="+mn-ea"/>
              <a:cs typeface="+mn-cs"/>
            </a:rPr>
            <a:t>matias@superhabitos.com</a:t>
          </a:r>
          <a:endParaRPr lang="es-ES" sz="1400" b="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tias@superhabito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9"/>
  <sheetViews>
    <sheetView tabSelected="1" zoomScale="80" zoomScaleNormal="80" workbookViewId="0">
      <selection activeCell="J1" sqref="J1"/>
    </sheetView>
  </sheetViews>
  <sheetFormatPr baseColWidth="10" defaultRowHeight="15" x14ac:dyDescent="0.25"/>
  <cols>
    <col min="1" max="1" width="29.85546875" customWidth="1"/>
    <col min="2" max="2" width="29.5703125" customWidth="1"/>
    <col min="3" max="3" width="18.5703125" customWidth="1"/>
    <col min="4" max="4" width="20.7109375" customWidth="1"/>
    <col min="5" max="5" width="21.42578125" customWidth="1"/>
    <col min="6" max="6" width="28.85546875" customWidth="1"/>
  </cols>
  <sheetData>
    <row r="1" spans="2:6" ht="89.25" customHeight="1" thickBot="1" x14ac:dyDescent="0.55000000000000004">
      <c r="B1" s="1" t="s">
        <v>0</v>
      </c>
      <c r="C1" s="1"/>
      <c r="D1" s="1"/>
      <c r="E1" s="1"/>
      <c r="F1" s="1"/>
    </row>
    <row r="2" spans="2:6" ht="15.75" thickTop="1" x14ac:dyDescent="0.25">
      <c r="B2" s="2" t="s">
        <v>1</v>
      </c>
      <c r="C2" s="2"/>
      <c r="D2" s="2"/>
      <c r="E2" s="2"/>
      <c r="F2" s="2"/>
    </row>
    <row r="3" spans="2:6" ht="25.5" customHeight="1" x14ac:dyDescent="0.25">
      <c r="B3" s="3"/>
      <c r="C3" s="3"/>
      <c r="D3" s="3"/>
      <c r="E3" s="3"/>
      <c r="F3" s="3"/>
    </row>
    <row r="4" spans="2:6" x14ac:dyDescent="0.25">
      <c r="B4" s="4" t="s">
        <v>2</v>
      </c>
      <c r="C4" s="4"/>
      <c r="D4" s="4"/>
      <c r="E4" t="s">
        <v>3</v>
      </c>
      <c r="F4" s="5" t="s">
        <v>4</v>
      </c>
    </row>
    <row r="5" spans="2:6" x14ac:dyDescent="0.25">
      <c r="B5" s="6"/>
      <c r="C5" s="6"/>
      <c r="D5" s="6"/>
      <c r="F5" s="5"/>
    </row>
    <row r="6" spans="2:6" ht="19.5" thickBot="1" x14ac:dyDescent="0.35">
      <c r="B6" s="7" t="s">
        <v>5</v>
      </c>
      <c r="C6" s="8"/>
      <c r="D6" s="8"/>
      <c r="E6" s="9" t="s">
        <v>6</v>
      </c>
      <c r="F6" s="10">
        <f ca="1">TODAY()</f>
        <v>42118</v>
      </c>
    </row>
    <row r="7" spans="2:6" ht="15.75" thickBot="1" x14ac:dyDescent="0.3">
      <c r="B7" s="11"/>
      <c r="C7" s="6"/>
      <c r="D7" s="6"/>
      <c r="E7" s="12"/>
      <c r="F7" s="13"/>
    </row>
    <row r="8" spans="2:6" ht="22.5" customHeight="1" thickTop="1" x14ac:dyDescent="0.25">
      <c r="B8" s="14" t="s">
        <v>7</v>
      </c>
      <c r="C8" s="15"/>
      <c r="D8" s="16"/>
      <c r="E8" s="16"/>
      <c r="F8" s="17"/>
    </row>
    <row r="9" spans="2:6" ht="22.5" customHeight="1" x14ac:dyDescent="0.25">
      <c r="B9" s="18" t="s">
        <v>8</v>
      </c>
      <c r="C9" s="19"/>
      <c r="D9" s="20"/>
      <c r="E9" s="20"/>
      <c r="F9" s="21"/>
    </row>
    <row r="10" spans="2:6" ht="22.5" customHeight="1" thickBot="1" x14ac:dyDescent="0.3">
      <c r="B10" s="22" t="s">
        <v>9</v>
      </c>
      <c r="C10" s="23"/>
      <c r="D10" s="24"/>
      <c r="E10" s="24"/>
      <c r="F10" s="25"/>
    </row>
    <row r="11" spans="2:6" ht="15.75" thickTop="1" x14ac:dyDescent="0.25">
      <c r="B11" s="6"/>
      <c r="C11" s="6"/>
      <c r="D11" s="6"/>
      <c r="F11" s="5"/>
    </row>
    <row r="13" spans="2:6" ht="59.25" customHeight="1" x14ac:dyDescent="0.25">
      <c r="B13" s="26" t="s">
        <v>10</v>
      </c>
      <c r="C13" s="26" t="s">
        <v>11</v>
      </c>
      <c r="D13" s="26" t="s">
        <v>12</v>
      </c>
      <c r="E13" s="27" t="s">
        <v>13</v>
      </c>
      <c r="F13" s="27" t="s">
        <v>14</v>
      </c>
    </row>
    <row r="14" spans="2:6" x14ac:dyDescent="0.25">
      <c r="B14" s="28" t="s">
        <v>15</v>
      </c>
      <c r="C14" s="29">
        <v>10</v>
      </c>
      <c r="D14" s="30">
        <f>C14/$C$21</f>
        <v>3.5714285714285712E-2</v>
      </c>
      <c r="E14" s="28">
        <v>80</v>
      </c>
      <c r="F14" s="31">
        <f>D14/E14</f>
        <v>4.4642857142857141E-4</v>
      </c>
    </row>
    <row r="15" spans="2:6" x14ac:dyDescent="0.25">
      <c r="B15" s="28" t="s">
        <v>15</v>
      </c>
      <c r="C15" s="29">
        <v>20</v>
      </c>
      <c r="D15" s="30">
        <f>C15/$C$21</f>
        <v>7.1428571428571425E-2</v>
      </c>
      <c r="E15" s="28">
        <v>70</v>
      </c>
      <c r="F15" s="31">
        <f>D15/E15</f>
        <v>1.020408163265306E-3</v>
      </c>
    </row>
    <row r="16" spans="2:6" x14ac:dyDescent="0.25">
      <c r="B16" s="28" t="s">
        <v>15</v>
      </c>
      <c r="C16" s="29">
        <v>30</v>
      </c>
      <c r="D16" s="30">
        <f>C16/$C$21</f>
        <v>0.10714285714285714</v>
      </c>
      <c r="E16" s="28">
        <v>60</v>
      </c>
      <c r="F16" s="31">
        <f>D16/E16</f>
        <v>1.7857142857142857E-3</v>
      </c>
    </row>
    <row r="17" spans="2:6" x14ac:dyDescent="0.25">
      <c r="B17" s="28" t="s">
        <v>15</v>
      </c>
      <c r="C17" s="29">
        <v>40</v>
      </c>
      <c r="D17" s="30">
        <f>C17/$C$21</f>
        <v>0.14285714285714285</v>
      </c>
      <c r="E17" s="28">
        <v>50</v>
      </c>
      <c r="F17" s="31">
        <f>D17/E17</f>
        <v>2.8571428571428571E-3</v>
      </c>
    </row>
    <row r="18" spans="2:6" x14ac:dyDescent="0.25">
      <c r="B18" s="28" t="s">
        <v>15</v>
      </c>
      <c r="C18" s="29">
        <v>50</v>
      </c>
      <c r="D18" s="30">
        <f>C18/$C$21</f>
        <v>0.17857142857142858</v>
      </c>
      <c r="E18" s="28">
        <v>40</v>
      </c>
      <c r="F18" s="31">
        <f>D18/E18</f>
        <v>4.464285714285714E-3</v>
      </c>
    </row>
    <row r="19" spans="2:6" x14ac:dyDescent="0.25">
      <c r="B19" s="28" t="s">
        <v>15</v>
      </c>
      <c r="C19" s="29">
        <v>60</v>
      </c>
      <c r="D19" s="30">
        <f>C19/$C$21</f>
        <v>0.21428571428571427</v>
      </c>
      <c r="E19" s="28">
        <v>30</v>
      </c>
      <c r="F19" s="31">
        <f>D19/E19</f>
        <v>7.1428571428571426E-3</v>
      </c>
    </row>
    <row r="20" spans="2:6" x14ac:dyDescent="0.25">
      <c r="B20" s="28" t="s">
        <v>15</v>
      </c>
      <c r="C20" s="29">
        <v>70</v>
      </c>
      <c r="D20" s="30">
        <f>C20/$C$21</f>
        <v>0.25</v>
      </c>
      <c r="E20" s="28">
        <v>20</v>
      </c>
      <c r="F20" s="31">
        <f>D20/E20</f>
        <v>1.2500000000000001E-2</v>
      </c>
    </row>
    <row r="21" spans="2:6" x14ac:dyDescent="0.25">
      <c r="B21" s="28" t="s">
        <v>16</v>
      </c>
      <c r="C21" s="29">
        <f>SUM(C14:C20)</f>
        <v>280</v>
      </c>
      <c r="D21" s="32">
        <f>SUM(D14:D20)</f>
        <v>1</v>
      </c>
      <c r="E21" s="28">
        <f>SUM(E14:E20)</f>
        <v>350</v>
      </c>
      <c r="F21" s="33"/>
    </row>
    <row r="27" spans="2:6" ht="18.75" x14ac:dyDescent="0.3">
      <c r="B27" s="34" t="s">
        <v>17</v>
      </c>
      <c r="C27" s="34"/>
      <c r="D27" s="34"/>
      <c r="E27" s="34"/>
      <c r="F27" s="34"/>
    </row>
    <row r="28" spans="2:6" s="37" customFormat="1" ht="30.75" customHeight="1" x14ac:dyDescent="0.3">
      <c r="B28" s="35" t="s">
        <v>18</v>
      </c>
      <c r="C28" s="35"/>
      <c r="D28" s="36"/>
      <c r="E28" s="36"/>
      <c r="F28" s="36"/>
    </row>
    <row r="29" spans="2:6" s="37" customFormat="1" ht="30.75" customHeight="1" x14ac:dyDescent="0.3">
      <c r="B29" s="35" t="s">
        <v>19</v>
      </c>
      <c r="C29" s="35"/>
      <c r="D29" s="36"/>
      <c r="E29" s="36"/>
      <c r="F29" s="36"/>
    </row>
    <row r="38" spans="2:6" s="40" customFormat="1" ht="35.25" customHeight="1" x14ac:dyDescent="0.25">
      <c r="B38" s="38" t="s">
        <v>20</v>
      </c>
      <c r="C38" s="38"/>
      <c r="D38" s="39"/>
      <c r="E38" s="39"/>
      <c r="F38" s="39"/>
    </row>
    <row r="39" spans="2:6" ht="35.25" customHeight="1" x14ac:dyDescent="0.25">
      <c r="B39" s="38" t="s">
        <v>21</v>
      </c>
      <c r="C39" s="38"/>
      <c r="D39" s="39"/>
      <c r="E39" s="39"/>
      <c r="F39" s="39"/>
    </row>
  </sheetData>
  <mergeCells count="18">
    <mergeCell ref="B38:C38"/>
    <mergeCell ref="D38:F38"/>
    <mergeCell ref="B39:C39"/>
    <mergeCell ref="D39:F39"/>
    <mergeCell ref="B10:C10"/>
    <mergeCell ref="D10:F10"/>
    <mergeCell ref="B27:F27"/>
    <mergeCell ref="B28:C28"/>
    <mergeCell ref="D28:F28"/>
    <mergeCell ref="B29:C29"/>
    <mergeCell ref="D29:F29"/>
    <mergeCell ref="B1:F1"/>
    <mergeCell ref="B2:F3"/>
    <mergeCell ref="B4:D4"/>
    <mergeCell ref="B8:C8"/>
    <mergeCell ref="D8:F8"/>
    <mergeCell ref="B9:C9"/>
    <mergeCell ref="D9:F9"/>
  </mergeCells>
  <conditionalFormatting sqref="F14:F20">
    <cfRule type="dataBar" priority="1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{FC4D4860-F9D6-42F1-8C13-A4A432CB44BC}</x14:id>
        </ext>
      </extLst>
    </cfRule>
  </conditionalFormatting>
  <hyperlinks>
    <hyperlink ref="F4" r:id="rId1"/>
  </hyperlinks>
  <pageMargins left="0.7" right="0.7" top="0.75" bottom="0.75" header="0.3" footer="0.3"/>
  <pageSetup orientation="portrait" horizontalDpi="4294967292" verticalDpi="0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C4D4860-F9D6-42F1-8C13-A4A432CB44B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F14:F20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Vivir Zona del 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2015-04-24T16:20:40Z</dcterms:created>
  <dcterms:modified xsi:type="dcterms:W3CDTF">2015-04-24T16:24:14Z</dcterms:modified>
</cp:coreProperties>
</file>